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1.0 Governance\NEAS BOARD\BOARD PAPERS\Board Papers 2019-2020\2020_02_06\Appendicies\"/>
    </mc:Choice>
  </mc:AlternateContent>
  <xr:revisionPtr revIDLastSave="0" documentId="13_ncr:1_{1A70E8BE-E2C7-41C2-ADFE-E14E6AA3F1A1}" xr6:coauthVersionLast="45" xr6:coauthVersionMax="45" xr10:uidLastSave="{00000000-0000-0000-0000-000000000000}"/>
  <bookViews>
    <workbookView xWindow="-120" yWindow="-120" windowWidth="29040" windowHeight="15840" xr2:uid="{FE03A6F5-20FC-4A63-B25D-CCADC73C9D95}"/>
  </bookViews>
  <sheets>
    <sheet name="Costs" sheetId="1" r:id="rId1"/>
    <sheet name="Roundtable Meeting" sheetId="2" r:id="rId2"/>
    <sheet name="Drinks Even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0" i="1" l="1"/>
</calcChain>
</file>

<file path=xl/sharedStrings.xml><?xml version="1.0" encoding="utf-8"?>
<sst xmlns="http://schemas.openxmlformats.org/spreadsheetml/2006/main" count="110" uniqueCount="70">
  <si>
    <t>Wednesday 5th August</t>
  </si>
  <si>
    <t>Flight from Sydney to Canberra</t>
  </si>
  <si>
    <t>Patrick Pheasant</t>
  </si>
  <si>
    <t>Denise Taylor</t>
  </si>
  <si>
    <t>David Yoo</t>
  </si>
  <si>
    <t>Heather Thomas</t>
  </si>
  <si>
    <t>Katherine Olston</t>
  </si>
  <si>
    <t>Jacky Ronan</t>
  </si>
  <si>
    <t>Tanya Buchanan</t>
  </si>
  <si>
    <t>Jim Langridge</t>
  </si>
  <si>
    <t>Christine Bundesen</t>
  </si>
  <si>
    <t>Flight from Brisbane to Canberra</t>
  </si>
  <si>
    <t>Accommodation</t>
  </si>
  <si>
    <t>Travel/Taxis</t>
  </si>
  <si>
    <t>Thursday 6th August</t>
  </si>
  <si>
    <t>Cocktail function room hire</t>
  </si>
  <si>
    <t>Cocktail function food/beverage</t>
  </si>
  <si>
    <t>Incidentals (lunch/dinner)</t>
  </si>
  <si>
    <t>$80 per head x 9</t>
  </si>
  <si>
    <t>Incidentals (dinner)</t>
  </si>
  <si>
    <t>Friday 7th August</t>
  </si>
  <si>
    <t>Incidentals (breakfast)</t>
  </si>
  <si>
    <t>$30 per head x 9</t>
  </si>
  <si>
    <t>Flight from Canberra to Sydney</t>
  </si>
  <si>
    <t>TOTAL</t>
  </si>
  <si>
    <t>TBA</t>
  </si>
  <si>
    <t>$100 per head x 9</t>
  </si>
  <si>
    <t>Hotel rooms x 9 ($250 each)</t>
  </si>
  <si>
    <t>Notes</t>
  </si>
  <si>
    <t>Flights depart approx every hour</t>
  </si>
  <si>
    <t>QF1551 Dep Bris 4.30pm, Arr Can 6.20pm</t>
  </si>
  <si>
    <t>QF1463 Dep Syd 7.40am, Arr Can 8.35am</t>
  </si>
  <si>
    <t>$100 per head x 3</t>
  </si>
  <si>
    <t>$50 per head x 3</t>
  </si>
  <si>
    <t>$100 per head x 5</t>
  </si>
  <si>
    <t>QF1466 Dep Can 9.15am, Arr Syd 10.10am</t>
  </si>
  <si>
    <t>Flight from Canberra to Brisbane</t>
  </si>
  <si>
    <t>QF1544 Dep Can 8.40am, Arr Bris 10.20am</t>
  </si>
  <si>
    <t>Hotel rooms x 3 ($220 each)</t>
  </si>
  <si>
    <t>Time</t>
  </si>
  <si>
    <t>Event</t>
  </si>
  <si>
    <t>Price</t>
  </si>
  <si>
    <t>Board meeting</t>
  </si>
  <si>
    <t>Board meeting - catering</t>
  </si>
  <si>
    <t>Roundtable meeting</t>
  </si>
  <si>
    <t>Location</t>
  </si>
  <si>
    <t>2-4pm</t>
  </si>
  <si>
    <t>5-7pm</t>
  </si>
  <si>
    <t>10am-2pm</t>
  </si>
  <si>
    <t>Crowne Plaza Hotel</t>
  </si>
  <si>
    <t>Sandwich platter/juice</t>
  </si>
  <si>
    <t>Parliament House</t>
  </si>
  <si>
    <t>9.15am</t>
  </si>
  <si>
    <t>8.40am</t>
  </si>
  <si>
    <t>Aquilla Room for 20 pax
Whiteboard, wifi, TV screen</t>
  </si>
  <si>
    <t>Sandwiches and juice</t>
  </si>
  <si>
    <t>Private dining room for up to 30 pax</t>
  </si>
  <si>
    <t>12pm</t>
  </si>
  <si>
    <t>Bus transfer</t>
  </si>
  <si>
    <t>4pm</t>
  </si>
  <si>
    <t xml:space="preserve"> Travelsafe Coach Hire</t>
  </si>
  <si>
    <t>4.30pm</t>
  </si>
  <si>
    <t>2 hour standard beverage package +
Standard canape package for 30 pax</t>
  </si>
  <si>
    <t>Thursday 6th August
Roundtable Event
Crowne Plaza Hotel, 12-2pm</t>
  </si>
  <si>
    <r>
      <rPr>
        <b/>
        <u/>
        <sz val="14"/>
        <color theme="9"/>
        <rFont val="Calibri"/>
        <family val="2"/>
        <scheme val="minor"/>
      </rPr>
      <t>VIP INVITATION LIST</t>
    </r>
    <r>
      <rPr>
        <sz val="11"/>
        <color theme="1"/>
        <rFont val="Calibri"/>
        <family val="2"/>
        <scheme val="minor"/>
      </rPr>
      <t xml:space="preserve">
</t>
    </r>
    <r>
      <rPr>
        <b/>
        <u/>
        <sz val="11"/>
        <color theme="1"/>
        <rFont val="Calibri"/>
        <family val="2"/>
        <scheme val="minor"/>
      </rPr>
      <t xml:space="preserve">Education
</t>
    </r>
    <r>
      <rPr>
        <sz val="11"/>
        <color theme="1"/>
        <rFont val="Calibri"/>
        <family val="2"/>
        <scheme val="minor"/>
      </rPr>
      <t xml:space="preserve">Minister for Education - Dan Tehan
Shadow Minister - Tanya Plibersek
Assisstant Shadow Minister - Graham Perrett
Senior Advisor to Dan Tehan - Kent Anderson
NSW Minister for Education - Sarah Mitchell
NSW Minister for Skills &amp; Tertiary Education - Geoff Lee
Assistant Minister for VET - Steve Irons
</t>
    </r>
    <r>
      <rPr>
        <b/>
        <u/>
        <sz val="11"/>
        <color theme="1"/>
        <rFont val="Calibri"/>
        <family val="2"/>
        <scheme val="minor"/>
      </rPr>
      <t>Foreign + Home Affairs</t>
    </r>
    <r>
      <rPr>
        <sz val="11"/>
        <color theme="1"/>
        <rFont val="Calibri"/>
        <family val="2"/>
        <scheme val="minor"/>
      </rPr>
      <t xml:space="preserve">
Minister for Foreign Affairs - Marice Pane
Shadow Minsiter - Penny Wong
Minister for Home Affairs - Peter Dutton
Shadow Minister - Kritina Keneally
</t>
    </r>
    <r>
      <rPr>
        <b/>
        <u/>
        <sz val="11"/>
        <color theme="1"/>
        <rFont val="Calibri"/>
        <family val="2"/>
        <scheme val="minor"/>
      </rPr>
      <t>Immigration</t>
    </r>
    <r>
      <rPr>
        <sz val="11"/>
        <color theme="1"/>
        <rFont val="Calibri"/>
        <family val="2"/>
        <scheme val="minor"/>
      </rPr>
      <t xml:space="preserve">
Minister for Immigration, Citizenship and Migrant Services - David Coleman
</t>
    </r>
    <r>
      <rPr>
        <b/>
        <u/>
        <sz val="11"/>
        <color theme="1"/>
        <rFont val="Calibri"/>
        <family val="2"/>
        <scheme val="minor"/>
      </rPr>
      <t>NEAS Board</t>
    </r>
    <r>
      <rPr>
        <sz val="11"/>
        <color theme="1"/>
        <rFont val="Calibri"/>
        <family val="2"/>
        <scheme val="minor"/>
      </rPr>
      <t xml:space="preserve">
Tanya Buchanan
Denise Taylor
Christine Bundesen AM
Katherine Olston
Heather Thomas
Jim Langridge
David Yoo
Dr Patrick Pheasant</t>
    </r>
  </si>
  <si>
    <r>
      <rPr>
        <b/>
        <u/>
        <sz val="14"/>
        <color theme="9"/>
        <rFont val="Calibri"/>
        <family val="2"/>
        <scheme val="minor"/>
      </rPr>
      <t>INVITATION LIST</t>
    </r>
    <r>
      <rPr>
        <sz val="11"/>
        <color theme="1"/>
        <rFont val="Calibri"/>
        <family val="2"/>
        <scheme val="minor"/>
      </rPr>
      <t xml:space="preserve">
</t>
    </r>
    <r>
      <rPr>
        <b/>
        <u/>
        <sz val="11"/>
        <color theme="1"/>
        <rFont val="Calibri"/>
        <family val="2"/>
        <scheme val="minor"/>
      </rPr>
      <t xml:space="preserve">Department of Education
</t>
    </r>
    <r>
      <rPr>
        <sz val="11"/>
        <color theme="1"/>
        <rFont val="Calibri"/>
        <family val="2"/>
        <scheme val="minor"/>
      </rPr>
      <t xml:space="preserve">Julie Hiscock
Brett Galt-Smith
Travis Power
Ben Houston
Carrie Kilpin
Karen Welsh
Christopher Lawson
</t>
    </r>
    <r>
      <rPr>
        <b/>
        <u/>
        <sz val="11"/>
        <color theme="1"/>
        <rFont val="Calibri"/>
        <family val="2"/>
        <scheme val="minor"/>
      </rPr>
      <t xml:space="preserve">
Department of Treasury
</t>
    </r>
    <r>
      <rPr>
        <sz val="11"/>
        <color theme="1"/>
        <rFont val="Calibri"/>
        <family val="2"/>
        <scheme val="minor"/>
      </rPr>
      <t xml:space="preserve">Peter Mackey
Virginia Lee
</t>
    </r>
    <r>
      <rPr>
        <b/>
        <u/>
        <sz val="11"/>
        <color theme="1"/>
        <rFont val="Calibri"/>
        <family val="2"/>
        <scheme val="minor"/>
      </rPr>
      <t xml:space="preserve">
Department of Foreign Affairs and Trading
</t>
    </r>
    <r>
      <rPr>
        <sz val="11"/>
        <color theme="1"/>
        <rFont val="Calibri"/>
        <family val="2"/>
        <scheme val="minor"/>
      </rPr>
      <t xml:space="preserve">Fiona Morris
Elizabeth Campbell-Dorning
</t>
    </r>
    <r>
      <rPr>
        <b/>
        <u/>
        <sz val="11"/>
        <color theme="1"/>
        <rFont val="Calibri"/>
        <family val="2"/>
        <scheme val="minor"/>
      </rPr>
      <t>Canberra ELT Colleges</t>
    </r>
    <r>
      <rPr>
        <sz val="11"/>
        <color theme="1"/>
        <rFont val="Calibri"/>
        <family val="2"/>
        <scheme val="minor"/>
      </rPr>
      <t xml:space="preserve">
Hossein Davari - Australian National University
Brendon Hyndman - Charles Sturt University
Elke Stracke - University of Canberra
</t>
    </r>
    <r>
      <rPr>
        <b/>
        <u/>
        <sz val="11"/>
        <color theme="1"/>
        <rFont val="Calibri"/>
        <family val="2"/>
        <scheme val="minor"/>
      </rPr>
      <t>Education - State Governments</t>
    </r>
    <r>
      <rPr>
        <sz val="11"/>
        <color theme="1"/>
        <rFont val="Calibri"/>
        <family val="2"/>
        <scheme val="minor"/>
      </rPr>
      <t xml:space="preserve">
Georgina MCann - Study Melbourne
Angela Beechy - Study Perth
Nicole Patterson - Study Queensland
Anne Ripper - Government Education &amp; Training Tasmania
Peter Klar - Study Adelaide
Tracy Clarke - Study Northern Territory
</t>
    </r>
    <r>
      <rPr>
        <b/>
        <u/>
        <sz val="11"/>
        <color theme="1"/>
        <rFont val="Calibri"/>
        <family val="2"/>
        <scheme val="minor"/>
      </rPr>
      <t>ASQA</t>
    </r>
    <r>
      <rPr>
        <sz val="11"/>
        <color theme="1"/>
        <rFont val="Calibri"/>
        <family val="2"/>
        <scheme val="minor"/>
      </rPr>
      <t xml:space="preserve">
Saxon Rice
Irene Ioannakis
Frankie Meza
</t>
    </r>
    <r>
      <rPr>
        <b/>
        <u/>
        <sz val="11"/>
        <color theme="1"/>
        <rFont val="Calibri"/>
        <family val="2"/>
        <scheme val="minor"/>
      </rPr>
      <t>TEQSA</t>
    </r>
    <r>
      <rPr>
        <sz val="11"/>
        <color theme="1"/>
        <rFont val="Calibri"/>
        <family val="2"/>
        <scheme val="minor"/>
      </rPr>
      <t xml:space="preserve">
Nick Saunders
Joan Cooper
Linley Martin
Cliff Walsh
Greg Simmons
Gary Brook</t>
    </r>
  </si>
  <si>
    <r>
      <rPr>
        <b/>
        <u/>
        <sz val="14"/>
        <color theme="9"/>
        <rFont val="Calibri"/>
        <family val="2"/>
        <scheme val="minor"/>
      </rPr>
      <t>INVITATION LIST (cont)</t>
    </r>
    <r>
      <rPr>
        <sz val="11"/>
        <color theme="1"/>
        <rFont val="Calibri"/>
        <family val="2"/>
        <scheme val="minor"/>
      </rPr>
      <t xml:space="preserve">
</t>
    </r>
    <r>
      <rPr>
        <b/>
        <u/>
        <sz val="11"/>
        <color theme="1"/>
        <rFont val="Calibri"/>
        <family val="2"/>
        <scheme val="minor"/>
      </rPr>
      <t xml:space="preserve">Austrade
</t>
    </r>
    <r>
      <rPr>
        <sz val="11"/>
        <color theme="1"/>
        <rFont val="Calibri"/>
        <family val="2"/>
        <scheme val="minor"/>
      </rPr>
      <t xml:space="preserve">Rebecca Hall
Megha Gupta
Sarah Stanton-French
Emily Zhang
Taliessun Reaburn
Rhett Miller
</t>
    </r>
    <r>
      <rPr>
        <b/>
        <u/>
        <sz val="11"/>
        <color theme="1"/>
        <rFont val="Calibri"/>
        <family val="2"/>
        <scheme val="minor"/>
      </rPr>
      <t xml:space="preserve">
UECA
</t>
    </r>
    <r>
      <rPr>
        <sz val="11"/>
        <color theme="1"/>
        <rFont val="Calibri"/>
        <family val="2"/>
        <scheme val="minor"/>
      </rPr>
      <t>Simon Winetroube</t>
    </r>
    <r>
      <rPr>
        <b/>
        <u/>
        <sz val="11"/>
        <color theme="1"/>
        <rFont val="Calibri"/>
        <family val="2"/>
        <scheme val="minor"/>
      </rPr>
      <t xml:space="preserve">
ITECA
</t>
    </r>
    <r>
      <rPr>
        <sz val="11"/>
        <color theme="1"/>
        <rFont val="Calibri"/>
        <family val="2"/>
        <scheme val="minor"/>
      </rPr>
      <t xml:space="preserve">Troy Williams
Alexis Watt
Wilhelm Harnisch
Kerry Hollis
Michael Hall
Felix Pirie
Michelle Mabile
</t>
    </r>
    <r>
      <rPr>
        <b/>
        <u/>
        <sz val="11"/>
        <color theme="1"/>
        <rFont val="Calibri"/>
        <family val="2"/>
        <scheme val="minor"/>
      </rPr>
      <t xml:space="preserve">
ISEAA
</t>
    </r>
    <r>
      <rPr>
        <sz val="11"/>
        <color theme="1"/>
        <rFont val="Calibri"/>
        <family val="2"/>
        <scheme val="minor"/>
      </rPr>
      <t xml:space="preserve">Robert Parsonson
Mark Lucas
Regina Da Silva
</t>
    </r>
    <r>
      <rPr>
        <b/>
        <u/>
        <sz val="11"/>
        <color theme="1"/>
        <rFont val="Calibri"/>
        <family val="2"/>
        <scheme val="minor"/>
      </rPr>
      <t xml:space="preserve">
IEAA
</t>
    </r>
    <r>
      <rPr>
        <sz val="11"/>
        <color theme="1"/>
        <rFont val="Calibri"/>
        <family val="2"/>
        <scheme val="minor"/>
      </rPr>
      <t xml:space="preserve">Phil Honeywood
Melissa Banks
Janelle Chapman
</t>
    </r>
    <r>
      <rPr>
        <b/>
        <u/>
        <sz val="11"/>
        <color theme="1"/>
        <rFont val="Calibri"/>
        <family val="2"/>
        <scheme val="minor"/>
      </rPr>
      <t>Council for International Education</t>
    </r>
    <r>
      <rPr>
        <sz val="11"/>
        <color theme="1"/>
        <rFont val="Calibri"/>
        <family val="2"/>
        <scheme val="minor"/>
      </rPr>
      <t xml:space="preserve">
Kent Anderson
Bijay Sapkota
Tracey Horton
Gerald Lipman
Linda Kristjanson
Michael Wesley
Ahmed Ademoglu
Malcolm Baigent
Helen Bartlett</t>
    </r>
  </si>
  <si>
    <r>
      <rPr>
        <b/>
        <u/>
        <sz val="14"/>
        <color theme="9"/>
        <rFont val="Calibri"/>
        <family val="2"/>
        <scheme val="minor"/>
      </rPr>
      <t>NOTES</t>
    </r>
    <r>
      <rPr>
        <sz val="11"/>
        <color theme="1"/>
        <rFont val="Calibri"/>
        <family val="2"/>
        <scheme val="minor"/>
      </rPr>
      <t xml:space="preserve">
- Event capacity is 30 pax (8 filled by NEAS Board)
- 70 people (from all around Australia) will be invited to fill 22 places</t>
    </r>
  </si>
  <si>
    <r>
      <rPr>
        <b/>
        <u/>
        <sz val="14"/>
        <color theme="9"/>
        <rFont val="Calibri"/>
        <family val="2"/>
        <scheme val="minor"/>
      </rPr>
      <t>VIP INVITATION LIST</t>
    </r>
    <r>
      <rPr>
        <sz val="11"/>
        <color theme="1"/>
        <rFont val="Calibri"/>
        <family val="2"/>
        <scheme val="minor"/>
      </rPr>
      <t xml:space="preserve">
</t>
    </r>
    <r>
      <rPr>
        <b/>
        <u/>
        <sz val="11"/>
        <color theme="1"/>
        <rFont val="Calibri"/>
        <family val="2"/>
        <scheme val="minor"/>
      </rPr>
      <t xml:space="preserve">Education
</t>
    </r>
    <r>
      <rPr>
        <sz val="11"/>
        <color theme="1"/>
        <rFont val="Calibri"/>
        <family val="2"/>
        <scheme val="minor"/>
      </rPr>
      <t xml:space="preserve">Minister for Education - Dan Tehan
Shadow Minister - Tanya Plibersek
Assisstant Shadow Minister - Graham Perrett
Senior Advisor to Dan Tehan - Kent Anderson
NSW Minister for Education - Sarah Mitchell
NSW Minister for Skills &amp; Tertiary Education - Geoff Lee
Assistant Minister for VET - Steve Irons
</t>
    </r>
    <r>
      <rPr>
        <b/>
        <u/>
        <sz val="11"/>
        <color theme="1"/>
        <rFont val="Calibri"/>
        <family val="2"/>
        <scheme val="minor"/>
      </rPr>
      <t>Foreign + Home Affairs</t>
    </r>
    <r>
      <rPr>
        <sz val="11"/>
        <color theme="1"/>
        <rFont val="Calibri"/>
        <family val="2"/>
        <scheme val="minor"/>
      </rPr>
      <t xml:space="preserve">
Minister for Foreign Affairs - Marice Pane
Shadow Minsiter - Penny Wong
Minister for Home Affairs - Peter Dutton
Shadow Minister - Kritina Keneally
</t>
    </r>
    <r>
      <rPr>
        <b/>
        <u/>
        <sz val="11"/>
        <color theme="1"/>
        <rFont val="Calibri"/>
        <family val="2"/>
        <scheme val="minor"/>
      </rPr>
      <t>Immigration</t>
    </r>
    <r>
      <rPr>
        <sz val="11"/>
        <color theme="1"/>
        <rFont val="Calibri"/>
        <family val="2"/>
        <scheme val="minor"/>
      </rPr>
      <t xml:space="preserve">
Minister for Immigration, Citizenship and Migrant Services - David Coleman
</t>
    </r>
    <r>
      <rPr>
        <b/>
        <u/>
        <sz val="11"/>
        <color theme="1"/>
        <rFont val="Calibri"/>
        <family val="2"/>
        <scheme val="minor"/>
      </rPr>
      <t>NEAS Board</t>
    </r>
    <r>
      <rPr>
        <sz val="11"/>
        <color theme="1"/>
        <rFont val="Calibri"/>
        <family val="2"/>
        <scheme val="minor"/>
      </rPr>
      <t xml:space="preserve">
Tanya Buchanan
Denise Taylor
Christine Bundesen AM
Katherine Olston
Heather Thomas
Jim Langridge
David Yoo
Dr Patrick Pheasant
</t>
    </r>
  </si>
  <si>
    <t>Thursday 6th August
Networking Drinks Event
Parliament House, 5-7pm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</si>
</sst>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5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ill="1"/>
    <xf numFmtId="0" fontId="0" fillId="0" borderId="0" xfId="0" applyFont="1"/>
    <xf numFmtId="0" fontId="0" fillId="0" borderId="1" xfId="0" applyBorder="1"/>
    <xf numFmtId="0" fontId="0" fillId="0" borderId="1" xfId="0" applyFill="1" applyBorder="1"/>
    <xf numFmtId="6" fontId="0" fillId="0" borderId="1" xfId="0" applyNumberFormat="1" applyFont="1" applyBorder="1"/>
    <xf numFmtId="6" fontId="0" fillId="0" borderId="1" xfId="0" applyNumberFormat="1" applyFont="1" applyFill="1" applyBorder="1"/>
    <xf numFmtId="0" fontId="0" fillId="0" borderId="1" xfId="0" applyFont="1" applyFill="1" applyBorder="1"/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6" fontId="0" fillId="0" borderId="1" xfId="0" applyNumberFormat="1" applyFill="1" applyBorder="1"/>
    <xf numFmtId="0" fontId="2" fillId="0" borderId="9" xfId="0" applyFont="1" applyFill="1" applyBorder="1" applyAlignment="1"/>
    <xf numFmtId="0" fontId="0" fillId="0" borderId="2" xfId="0" applyFill="1" applyBorder="1"/>
    <xf numFmtId="0" fontId="0" fillId="0" borderId="2" xfId="0" applyBorder="1"/>
    <xf numFmtId="0" fontId="2" fillId="0" borderId="1" xfId="0" applyFont="1" applyBorder="1"/>
    <xf numFmtId="0" fontId="0" fillId="0" borderId="0" xfId="0" applyBorder="1"/>
    <xf numFmtId="0" fontId="0" fillId="0" borderId="11" xfId="0" applyFill="1" applyBorder="1"/>
    <xf numFmtId="0" fontId="0" fillId="0" borderId="13" xfId="0" applyBorder="1"/>
    <xf numFmtId="0" fontId="1" fillId="2" borderId="14" xfId="0" applyFont="1" applyFill="1" applyBorder="1"/>
    <xf numFmtId="0" fontId="2" fillId="0" borderId="4" xfId="0" applyFont="1" applyFill="1" applyBorder="1" applyAlignment="1"/>
    <xf numFmtId="0" fontId="2" fillId="0" borderId="12" xfId="0" applyFont="1" applyFill="1" applyBorder="1" applyAlignment="1"/>
    <xf numFmtId="0" fontId="2" fillId="0" borderId="5" xfId="0" applyFont="1" applyFill="1" applyBorder="1" applyAlignment="1"/>
    <xf numFmtId="0" fontId="2" fillId="0" borderId="10" xfId="0" applyFont="1" applyFill="1" applyBorder="1" applyAlignment="1"/>
    <xf numFmtId="0" fontId="2" fillId="0" borderId="7" xfId="0" applyFont="1" applyFill="1" applyBorder="1" applyAlignment="1"/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/>
    <xf numFmtId="6" fontId="0" fillId="0" borderId="11" xfId="0" applyNumberFormat="1" applyFont="1" applyFill="1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1" xfId="0" applyFont="1" applyFill="1" applyBorder="1"/>
    <xf numFmtId="0" fontId="0" fillId="0" borderId="4" xfId="0" applyFill="1" applyBorder="1"/>
    <xf numFmtId="0" fontId="0" fillId="0" borderId="12" xfId="0" applyFill="1" applyBorder="1"/>
    <xf numFmtId="6" fontId="0" fillId="0" borderId="5" xfId="0" applyNumberFormat="1" applyFont="1" applyFill="1" applyBorder="1"/>
    <xf numFmtId="0" fontId="0" fillId="0" borderId="10" xfId="0" applyFill="1" applyBorder="1"/>
    <xf numFmtId="0" fontId="0" fillId="0" borderId="3" xfId="0" applyBorder="1" applyAlignment="1">
      <alignment horizontal="center" vertical="center" wrapText="1"/>
    </xf>
    <xf numFmtId="0" fontId="2" fillId="0" borderId="0" xfId="0" applyFont="1" applyFill="1" applyBorder="1" applyAlignment="1"/>
    <xf numFmtId="6" fontId="0" fillId="0" borderId="10" xfId="0" applyNumberFormat="1" applyFont="1" applyFill="1" applyBorder="1"/>
    <xf numFmtId="0" fontId="0" fillId="0" borderId="11" xfId="0" applyBorder="1" applyAlignment="1">
      <alignment horizontal="center" vertical="center" wrapText="1"/>
    </xf>
    <xf numFmtId="0" fontId="0" fillId="0" borderId="8" xfId="0" applyBorder="1"/>
    <xf numFmtId="0" fontId="0" fillId="0" borderId="0" xfId="0" applyBorder="1" applyAlignment="1">
      <alignment horizontal="center" vertical="center"/>
    </xf>
    <xf numFmtId="0" fontId="2" fillId="0" borderId="11" xfId="0" applyFont="1" applyFill="1" applyBorder="1"/>
    <xf numFmtId="6" fontId="0" fillId="0" borderId="1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37CC0-C3E8-4B8C-8614-A474BA28A1BC}">
  <sheetPr>
    <pageSetUpPr fitToPage="1"/>
  </sheetPr>
  <dimension ref="A1:O81"/>
  <sheetViews>
    <sheetView tabSelected="1" workbookViewId="0">
      <selection sqref="A1:F1"/>
    </sheetView>
  </sheetViews>
  <sheetFormatPr defaultRowHeight="15" x14ac:dyDescent="0.25"/>
  <cols>
    <col min="1" max="1" width="13.140625" customWidth="1"/>
    <col min="2" max="3" width="29.7109375" customWidth="1"/>
    <col min="4" max="4" width="12.7109375" style="2" customWidth="1"/>
    <col min="5" max="5" width="36.28515625" customWidth="1"/>
  </cols>
  <sheetData>
    <row r="1" spans="1:6" ht="26.25" x14ac:dyDescent="0.4">
      <c r="A1" s="70" t="s">
        <v>0</v>
      </c>
      <c r="B1" s="70"/>
      <c r="C1" s="70"/>
      <c r="D1" s="70"/>
      <c r="E1" s="70"/>
      <c r="F1" s="70"/>
    </row>
    <row r="2" spans="1:6" x14ac:dyDescent="0.25">
      <c r="A2" s="14" t="s">
        <v>39</v>
      </c>
      <c r="B2" s="14" t="s">
        <v>40</v>
      </c>
      <c r="C2" s="14" t="s">
        <v>45</v>
      </c>
      <c r="D2" s="14" t="s">
        <v>41</v>
      </c>
      <c r="E2" s="55" t="s">
        <v>28</v>
      </c>
      <c r="F2" s="56"/>
    </row>
    <row r="3" spans="1:6" x14ac:dyDescent="0.25">
      <c r="A3" s="28"/>
      <c r="B3" s="66" t="s">
        <v>1</v>
      </c>
      <c r="C3" s="67"/>
      <c r="D3" s="68"/>
      <c r="E3" s="8"/>
      <c r="F3" s="9"/>
    </row>
    <row r="4" spans="1:6" x14ac:dyDescent="0.25">
      <c r="A4" s="3" t="s">
        <v>25</v>
      </c>
      <c r="B4" s="4" t="s">
        <v>5</v>
      </c>
      <c r="C4" s="4"/>
      <c r="D4" s="5">
        <v>232</v>
      </c>
      <c r="E4" s="49" t="s">
        <v>29</v>
      </c>
      <c r="F4" s="49"/>
    </row>
    <row r="5" spans="1:6" x14ac:dyDescent="0.25">
      <c r="A5" s="3" t="s">
        <v>25</v>
      </c>
      <c r="B5" s="4" t="s">
        <v>8</v>
      </c>
      <c r="C5" s="4"/>
      <c r="D5" s="5">
        <v>232</v>
      </c>
      <c r="E5" s="49"/>
      <c r="F5" s="49"/>
    </row>
    <row r="6" spans="1:6" x14ac:dyDescent="0.25">
      <c r="A6" s="3" t="s">
        <v>25</v>
      </c>
      <c r="B6" s="4" t="s">
        <v>9</v>
      </c>
      <c r="C6" s="4"/>
      <c r="D6" s="5">
        <v>232</v>
      </c>
      <c r="E6" s="49"/>
      <c r="F6" s="49"/>
    </row>
    <row r="7" spans="1:6" x14ac:dyDescent="0.25">
      <c r="A7" s="39"/>
      <c r="B7" s="72"/>
      <c r="C7" s="72"/>
      <c r="D7" s="72"/>
      <c r="E7" s="26"/>
    </row>
    <row r="8" spans="1:6" x14ac:dyDescent="0.25">
      <c r="A8" s="3"/>
      <c r="B8" s="55" t="s">
        <v>11</v>
      </c>
      <c r="C8" s="57"/>
      <c r="D8" s="56"/>
      <c r="E8" s="55" t="s">
        <v>28</v>
      </c>
      <c r="F8" s="56"/>
    </row>
    <row r="9" spans="1:6" x14ac:dyDescent="0.25">
      <c r="A9" s="3" t="s">
        <v>61</v>
      </c>
      <c r="B9" s="4" t="s">
        <v>10</v>
      </c>
      <c r="C9" s="4"/>
      <c r="D9" s="5">
        <v>200</v>
      </c>
      <c r="E9" s="71" t="s">
        <v>30</v>
      </c>
      <c r="F9" s="71"/>
    </row>
    <row r="10" spans="1:6" x14ac:dyDescent="0.25">
      <c r="A10" s="39"/>
      <c r="B10" s="73"/>
      <c r="C10" s="72"/>
      <c r="D10" s="74"/>
    </row>
    <row r="11" spans="1:6" x14ac:dyDescent="0.25">
      <c r="A11" s="3"/>
      <c r="B11" s="57" t="s">
        <v>13</v>
      </c>
      <c r="C11" s="57"/>
      <c r="D11" s="56"/>
      <c r="E11" s="44"/>
      <c r="F11" s="44"/>
    </row>
    <row r="12" spans="1:6" x14ac:dyDescent="0.25">
      <c r="A12" s="17"/>
      <c r="B12" s="10" t="s">
        <v>32</v>
      </c>
      <c r="C12" s="10"/>
      <c r="D12" s="6">
        <v>300</v>
      </c>
      <c r="E12" s="44"/>
      <c r="F12" s="44"/>
    </row>
    <row r="13" spans="1:6" x14ac:dyDescent="0.25">
      <c r="A13" s="39"/>
      <c r="B13" s="72"/>
      <c r="C13" s="72"/>
      <c r="D13" s="72"/>
    </row>
    <row r="14" spans="1:6" x14ac:dyDescent="0.25">
      <c r="A14" s="3"/>
      <c r="B14" s="55" t="s">
        <v>19</v>
      </c>
      <c r="C14" s="57"/>
      <c r="D14" s="56"/>
      <c r="E14" s="44"/>
      <c r="F14" s="44"/>
    </row>
    <row r="15" spans="1:6" x14ac:dyDescent="0.25">
      <c r="A15" s="3"/>
      <c r="B15" s="4" t="s">
        <v>33</v>
      </c>
      <c r="C15" s="4"/>
      <c r="D15" s="6">
        <v>150</v>
      </c>
      <c r="E15" s="44"/>
      <c r="F15" s="44"/>
    </row>
    <row r="16" spans="1:6" x14ac:dyDescent="0.25">
      <c r="A16" s="39"/>
      <c r="B16" s="72"/>
      <c r="C16" s="72"/>
      <c r="D16" s="72"/>
      <c r="E16" s="26"/>
    </row>
    <row r="17" spans="1:6" x14ac:dyDescent="0.25">
      <c r="A17" s="3"/>
      <c r="B17" s="55" t="s">
        <v>12</v>
      </c>
      <c r="C17" s="57"/>
      <c r="D17" s="56"/>
      <c r="E17" s="44"/>
      <c r="F17" s="44"/>
    </row>
    <row r="18" spans="1:6" x14ac:dyDescent="0.25">
      <c r="A18" s="3"/>
      <c r="B18" s="4" t="s">
        <v>38</v>
      </c>
      <c r="C18" s="4"/>
      <c r="D18" s="6">
        <v>660</v>
      </c>
      <c r="E18" s="44"/>
      <c r="F18" s="44"/>
    </row>
    <row r="19" spans="1:6" x14ac:dyDescent="0.25">
      <c r="B19" s="75"/>
      <c r="C19" s="75"/>
      <c r="D19" s="75"/>
    </row>
    <row r="20" spans="1:6" ht="26.25" x14ac:dyDescent="0.4">
      <c r="A20" s="43" t="s">
        <v>14</v>
      </c>
      <c r="B20" s="43"/>
      <c r="C20" s="43"/>
      <c r="D20" s="43"/>
      <c r="E20" s="43"/>
      <c r="F20" s="43"/>
    </row>
    <row r="21" spans="1:6" x14ac:dyDescent="0.25">
      <c r="A21" s="14" t="s">
        <v>39</v>
      </c>
      <c r="B21" s="14" t="s">
        <v>40</v>
      </c>
      <c r="C21" s="14"/>
      <c r="D21" s="14" t="s">
        <v>41</v>
      </c>
      <c r="E21" s="55" t="s">
        <v>28</v>
      </c>
      <c r="F21" s="56"/>
    </row>
    <row r="22" spans="1:6" x14ac:dyDescent="0.25">
      <c r="A22" s="3"/>
      <c r="B22" s="57" t="s">
        <v>1</v>
      </c>
      <c r="C22" s="57"/>
      <c r="D22" s="56"/>
      <c r="E22" s="8"/>
      <c r="F22" s="9"/>
    </row>
    <row r="23" spans="1:6" ht="15" customHeight="1" x14ac:dyDescent="0.25">
      <c r="A23" s="3" t="s">
        <v>25</v>
      </c>
      <c r="B23" s="4" t="s">
        <v>2</v>
      </c>
      <c r="C23" s="4"/>
      <c r="D23" s="5">
        <v>232</v>
      </c>
      <c r="E23" s="49" t="s">
        <v>31</v>
      </c>
      <c r="F23" s="49"/>
    </row>
    <row r="24" spans="1:6" x14ac:dyDescent="0.25">
      <c r="A24" s="3" t="s">
        <v>25</v>
      </c>
      <c r="B24" s="4" t="s">
        <v>4</v>
      </c>
      <c r="C24" s="4"/>
      <c r="D24" s="5">
        <v>232</v>
      </c>
      <c r="E24" s="49"/>
      <c r="F24" s="49"/>
    </row>
    <row r="25" spans="1:6" x14ac:dyDescent="0.25">
      <c r="A25" s="3" t="s">
        <v>25</v>
      </c>
      <c r="B25" s="4" t="s">
        <v>3</v>
      </c>
      <c r="C25" s="4"/>
      <c r="D25" s="5">
        <v>232</v>
      </c>
      <c r="E25" s="49"/>
      <c r="F25" s="49"/>
    </row>
    <row r="26" spans="1:6" x14ac:dyDescent="0.25">
      <c r="A26" s="3" t="s">
        <v>25</v>
      </c>
      <c r="B26" s="4" t="s">
        <v>6</v>
      </c>
      <c r="C26" s="4"/>
      <c r="D26" s="5">
        <v>232</v>
      </c>
      <c r="E26" s="49"/>
      <c r="F26" s="49"/>
    </row>
    <row r="27" spans="1:6" x14ac:dyDescent="0.25">
      <c r="A27" s="3" t="s">
        <v>25</v>
      </c>
      <c r="B27" s="4" t="s">
        <v>7</v>
      </c>
      <c r="C27" s="4"/>
      <c r="D27" s="5">
        <v>232</v>
      </c>
      <c r="E27" s="49"/>
      <c r="F27" s="49"/>
    </row>
    <row r="28" spans="1:6" x14ac:dyDescent="0.25">
      <c r="A28" s="39"/>
      <c r="B28" s="26"/>
      <c r="C28" s="15"/>
      <c r="D28" s="11"/>
    </row>
    <row r="29" spans="1:6" x14ac:dyDescent="0.25">
      <c r="A29" s="3"/>
      <c r="B29" s="55" t="s">
        <v>13</v>
      </c>
      <c r="C29" s="57"/>
      <c r="D29" s="56"/>
      <c r="E29" s="45"/>
      <c r="F29" s="46"/>
    </row>
    <row r="30" spans="1:6" x14ac:dyDescent="0.25">
      <c r="A30" s="3"/>
      <c r="B30" s="10" t="s">
        <v>34</v>
      </c>
      <c r="C30" s="10"/>
      <c r="D30" s="6">
        <v>500</v>
      </c>
      <c r="E30" s="47"/>
      <c r="F30" s="48"/>
    </row>
    <row r="31" spans="1:6" x14ac:dyDescent="0.25">
      <c r="A31" s="13"/>
      <c r="B31" s="26"/>
      <c r="C31" s="15"/>
      <c r="D31" s="36"/>
      <c r="E31" s="26"/>
    </row>
    <row r="32" spans="1:6" x14ac:dyDescent="0.25">
      <c r="A32" s="3" t="s">
        <v>48</v>
      </c>
      <c r="B32" s="65" t="s">
        <v>42</v>
      </c>
      <c r="C32" s="65"/>
      <c r="D32" s="65"/>
      <c r="E32" s="50" t="s">
        <v>54</v>
      </c>
      <c r="F32" s="60"/>
    </row>
    <row r="33" spans="1:15" x14ac:dyDescent="0.25">
      <c r="A33" s="3"/>
      <c r="B33" s="4"/>
      <c r="C33" s="4" t="s">
        <v>49</v>
      </c>
      <c r="D33" s="6">
        <v>600</v>
      </c>
      <c r="E33" s="61"/>
      <c r="F33" s="62"/>
    </row>
    <row r="34" spans="1:15" x14ac:dyDescent="0.25">
      <c r="A34" s="13"/>
      <c r="B34" s="16"/>
      <c r="C34" s="16"/>
      <c r="D34" s="27"/>
      <c r="E34" s="29"/>
      <c r="F34" s="24"/>
    </row>
    <row r="35" spans="1:15" x14ac:dyDescent="0.25">
      <c r="A35" s="3" t="s">
        <v>57</v>
      </c>
      <c r="B35" s="55" t="s">
        <v>43</v>
      </c>
      <c r="C35" s="57"/>
      <c r="D35" s="56"/>
      <c r="E35" s="63" t="s">
        <v>55</v>
      </c>
      <c r="F35" s="60"/>
    </row>
    <row r="36" spans="1:15" x14ac:dyDescent="0.25">
      <c r="A36" s="3"/>
      <c r="B36" s="4"/>
      <c r="C36" s="4"/>
      <c r="D36" s="6">
        <v>170</v>
      </c>
      <c r="E36" s="61" t="s">
        <v>50</v>
      </c>
      <c r="F36" s="62"/>
    </row>
    <row r="37" spans="1:15" x14ac:dyDescent="0.25">
      <c r="A37" s="13"/>
      <c r="B37" s="16"/>
      <c r="C37" s="16"/>
      <c r="D37" s="27"/>
      <c r="E37" s="29"/>
      <c r="F37" s="25"/>
    </row>
    <row r="38" spans="1:15" x14ac:dyDescent="0.25">
      <c r="A38" s="3" t="s">
        <v>46</v>
      </c>
      <c r="B38" s="55" t="s">
        <v>44</v>
      </c>
      <c r="C38" s="57"/>
      <c r="D38" s="56"/>
      <c r="E38" s="50" t="s">
        <v>54</v>
      </c>
      <c r="F38" s="60"/>
    </row>
    <row r="39" spans="1:15" s="1" customFormat="1" x14ac:dyDescent="0.25">
      <c r="A39" s="4"/>
      <c r="B39" s="4"/>
      <c r="C39" s="4" t="s">
        <v>49</v>
      </c>
      <c r="D39" s="7"/>
      <c r="E39" s="61"/>
      <c r="F39" s="62"/>
      <c r="O39"/>
    </row>
    <row r="40" spans="1:15" s="1" customFormat="1" x14ac:dyDescent="0.25">
      <c r="A40" s="12"/>
      <c r="B40" s="16"/>
      <c r="C40" s="16"/>
      <c r="D40" s="30"/>
      <c r="E40" s="40"/>
      <c r="F40" s="40"/>
    </row>
    <row r="41" spans="1:15" s="1" customFormat="1" x14ac:dyDescent="0.25">
      <c r="A41" s="4" t="s">
        <v>59</v>
      </c>
      <c r="B41" s="41" t="s">
        <v>58</v>
      </c>
      <c r="C41" s="16"/>
      <c r="D41" s="30"/>
      <c r="E41" s="54" t="s">
        <v>60</v>
      </c>
      <c r="F41" s="54"/>
    </row>
    <row r="42" spans="1:15" s="1" customFormat="1" x14ac:dyDescent="0.25">
      <c r="A42" s="12"/>
      <c r="B42" s="4"/>
      <c r="C42" s="4"/>
      <c r="D42" s="42">
        <v>220</v>
      </c>
      <c r="E42" s="54"/>
      <c r="F42" s="54"/>
    </row>
    <row r="43" spans="1:15" s="1" customFormat="1" x14ac:dyDescent="0.25">
      <c r="A43" s="12"/>
      <c r="B43" s="16"/>
      <c r="C43" s="16"/>
      <c r="D43" s="30"/>
      <c r="E43" s="34"/>
    </row>
    <row r="44" spans="1:15" s="1" customFormat="1" x14ac:dyDescent="0.25">
      <c r="A44" s="4" t="s">
        <v>47</v>
      </c>
      <c r="B44" s="55" t="s">
        <v>15</v>
      </c>
      <c r="C44" s="57"/>
      <c r="D44" s="56"/>
      <c r="E44" s="58" t="s">
        <v>56</v>
      </c>
      <c r="F44" s="58"/>
    </row>
    <row r="45" spans="1:15" s="1" customFormat="1" x14ac:dyDescent="0.25">
      <c r="A45" s="4"/>
      <c r="B45" s="4"/>
      <c r="C45" s="4" t="s">
        <v>51</v>
      </c>
      <c r="D45" s="6">
        <v>700</v>
      </c>
      <c r="E45" s="58"/>
      <c r="F45" s="58"/>
    </row>
    <row r="46" spans="1:15" s="1" customFormat="1" x14ac:dyDescent="0.25">
      <c r="A46" s="12"/>
      <c r="B46" s="16"/>
      <c r="C46" s="16"/>
      <c r="D46" s="27"/>
      <c r="E46" s="16"/>
    </row>
    <row r="47" spans="1:15" s="1" customFormat="1" x14ac:dyDescent="0.25">
      <c r="A47" s="4"/>
      <c r="B47" s="55" t="s">
        <v>16</v>
      </c>
      <c r="C47" s="57"/>
      <c r="D47" s="56"/>
      <c r="E47" s="59" t="s">
        <v>62</v>
      </c>
      <c r="F47" s="58"/>
    </row>
    <row r="48" spans="1:15" s="1" customFormat="1" x14ac:dyDescent="0.25">
      <c r="A48" s="4"/>
      <c r="B48" s="4"/>
      <c r="C48" s="4"/>
      <c r="D48" s="6">
        <v>2250</v>
      </c>
      <c r="E48" s="58"/>
      <c r="F48" s="58"/>
    </row>
    <row r="49" spans="1:15" s="1" customFormat="1" x14ac:dyDescent="0.25">
      <c r="A49" s="12"/>
      <c r="B49" s="16"/>
      <c r="C49" s="16"/>
      <c r="D49" s="27"/>
      <c r="E49" s="16"/>
    </row>
    <row r="50" spans="1:15" s="1" customFormat="1" x14ac:dyDescent="0.25">
      <c r="A50" s="4"/>
      <c r="B50" s="55" t="s">
        <v>17</v>
      </c>
      <c r="C50" s="57"/>
      <c r="D50" s="56"/>
      <c r="E50" s="58"/>
      <c r="F50" s="58"/>
    </row>
    <row r="51" spans="1:15" s="1" customFormat="1" x14ac:dyDescent="0.25">
      <c r="A51" s="4"/>
      <c r="B51" s="4" t="s">
        <v>18</v>
      </c>
      <c r="C51" s="4"/>
      <c r="D51" s="6">
        <v>720</v>
      </c>
      <c r="E51" s="58"/>
      <c r="F51" s="58"/>
    </row>
    <row r="52" spans="1:15" x14ac:dyDescent="0.25">
      <c r="A52" s="13"/>
      <c r="B52" s="16"/>
      <c r="C52" s="16"/>
      <c r="D52" s="30"/>
      <c r="E52" s="26"/>
      <c r="O52" s="1"/>
    </row>
    <row r="53" spans="1:15" x14ac:dyDescent="0.25">
      <c r="A53" s="3"/>
      <c r="B53" s="55" t="s">
        <v>13</v>
      </c>
      <c r="C53" s="57"/>
      <c r="D53" s="56"/>
      <c r="E53" s="44"/>
      <c r="F53" s="44"/>
    </row>
    <row r="54" spans="1:15" x14ac:dyDescent="0.25">
      <c r="A54" s="3"/>
      <c r="B54" s="4" t="s">
        <v>34</v>
      </c>
      <c r="C54" s="4"/>
      <c r="D54" s="6">
        <v>500</v>
      </c>
      <c r="E54" s="44"/>
      <c r="F54" s="44"/>
    </row>
    <row r="55" spans="1:15" x14ac:dyDescent="0.25">
      <c r="A55" s="13"/>
      <c r="B55" s="16"/>
      <c r="C55" s="16"/>
      <c r="D55" s="27"/>
      <c r="E55" s="26"/>
    </row>
    <row r="56" spans="1:15" x14ac:dyDescent="0.25">
      <c r="A56" s="3"/>
      <c r="B56" s="55" t="s">
        <v>12</v>
      </c>
      <c r="C56" s="57"/>
      <c r="D56" s="56"/>
      <c r="E56" s="45"/>
      <c r="F56" s="46"/>
    </row>
    <row r="57" spans="1:15" x14ac:dyDescent="0.25">
      <c r="A57" s="3"/>
      <c r="B57" s="4" t="s">
        <v>27</v>
      </c>
      <c r="C57" s="4"/>
      <c r="D57" s="6">
        <v>2250</v>
      </c>
      <c r="E57" s="47"/>
      <c r="F57" s="48"/>
    </row>
    <row r="58" spans="1:15" x14ac:dyDescent="0.25">
      <c r="A58" s="15"/>
      <c r="B58" s="69"/>
      <c r="C58" s="69"/>
      <c r="D58" s="69"/>
    </row>
    <row r="59" spans="1:15" ht="26.25" x14ac:dyDescent="0.4">
      <c r="A59" s="43" t="s">
        <v>20</v>
      </c>
      <c r="B59" s="43"/>
      <c r="C59" s="43"/>
      <c r="D59" s="43"/>
      <c r="E59" s="43"/>
      <c r="F59" s="43"/>
    </row>
    <row r="60" spans="1:15" x14ac:dyDescent="0.25">
      <c r="A60" s="14" t="s">
        <v>39</v>
      </c>
      <c r="B60" s="14" t="s">
        <v>40</v>
      </c>
      <c r="C60" s="14"/>
      <c r="D60" s="14" t="s">
        <v>41</v>
      </c>
      <c r="E60" s="55" t="s">
        <v>28</v>
      </c>
      <c r="F60" s="56"/>
    </row>
    <row r="61" spans="1:15" x14ac:dyDescent="0.25">
      <c r="A61" s="3"/>
      <c r="B61" s="55" t="s">
        <v>21</v>
      </c>
      <c r="C61" s="57"/>
      <c r="D61" s="56"/>
      <c r="E61" s="44"/>
      <c r="F61" s="44"/>
    </row>
    <row r="62" spans="1:15" x14ac:dyDescent="0.25">
      <c r="A62" s="3"/>
      <c r="B62" s="4" t="s">
        <v>22</v>
      </c>
      <c r="C62" s="4"/>
      <c r="D62" s="6">
        <v>270</v>
      </c>
      <c r="E62" s="44"/>
      <c r="F62" s="44"/>
    </row>
    <row r="63" spans="1:15" x14ac:dyDescent="0.25">
      <c r="A63" s="13"/>
      <c r="B63" s="16"/>
      <c r="C63" s="32"/>
      <c r="D63" s="33"/>
    </row>
    <row r="64" spans="1:15" x14ac:dyDescent="0.25">
      <c r="A64" s="3"/>
      <c r="B64" s="19" t="s">
        <v>13</v>
      </c>
      <c r="C64" s="20"/>
      <c r="D64" s="21"/>
      <c r="E64" s="45"/>
      <c r="F64" s="46"/>
    </row>
    <row r="65" spans="1:6" x14ac:dyDescent="0.25">
      <c r="A65" s="3"/>
      <c r="B65" s="4" t="s">
        <v>26</v>
      </c>
      <c r="C65" s="4"/>
      <c r="D65" s="6">
        <v>900</v>
      </c>
      <c r="E65" s="47"/>
      <c r="F65" s="48"/>
    </row>
    <row r="66" spans="1:6" x14ac:dyDescent="0.25">
      <c r="A66" s="3"/>
      <c r="B66" s="31"/>
      <c r="C66" s="34"/>
      <c r="D66" s="37"/>
      <c r="E66" s="26"/>
    </row>
    <row r="67" spans="1:6" x14ac:dyDescent="0.25">
      <c r="A67" s="3"/>
      <c r="B67" s="19" t="s">
        <v>23</v>
      </c>
      <c r="C67" s="22"/>
      <c r="D67" s="23"/>
      <c r="E67" s="49" t="s">
        <v>35</v>
      </c>
      <c r="F67" s="49"/>
    </row>
    <row r="68" spans="1:6" ht="15" customHeight="1" x14ac:dyDescent="0.25">
      <c r="A68" s="3" t="s">
        <v>52</v>
      </c>
      <c r="B68" s="4" t="s">
        <v>2</v>
      </c>
      <c r="C68" s="4"/>
      <c r="D68" s="6">
        <v>146</v>
      </c>
      <c r="E68" s="49"/>
      <c r="F68" s="49"/>
    </row>
    <row r="69" spans="1:6" x14ac:dyDescent="0.25">
      <c r="A69" s="3" t="s">
        <v>52</v>
      </c>
      <c r="B69" s="4" t="s">
        <v>4</v>
      </c>
      <c r="C69" s="4"/>
      <c r="D69" s="6">
        <v>146</v>
      </c>
      <c r="E69" s="49"/>
      <c r="F69" s="49"/>
    </row>
    <row r="70" spans="1:6" x14ac:dyDescent="0.25">
      <c r="A70" s="3" t="s">
        <v>52</v>
      </c>
      <c r="B70" s="4" t="s">
        <v>3</v>
      </c>
      <c r="C70" s="4"/>
      <c r="D70" s="6">
        <v>146</v>
      </c>
      <c r="E70" s="49"/>
      <c r="F70" s="49"/>
    </row>
    <row r="71" spans="1:6" x14ac:dyDescent="0.25">
      <c r="A71" s="3" t="s">
        <v>52</v>
      </c>
      <c r="B71" s="4" t="s">
        <v>5</v>
      </c>
      <c r="C71" s="4"/>
      <c r="D71" s="6">
        <v>146</v>
      </c>
      <c r="E71" s="49"/>
      <c r="F71" s="49"/>
    </row>
    <row r="72" spans="1:6" x14ac:dyDescent="0.25">
      <c r="A72" s="3" t="s">
        <v>52</v>
      </c>
      <c r="B72" s="4" t="s">
        <v>6</v>
      </c>
      <c r="C72" s="4"/>
      <c r="D72" s="6">
        <v>146</v>
      </c>
      <c r="E72" s="49"/>
      <c r="F72" s="49"/>
    </row>
    <row r="73" spans="1:6" x14ac:dyDescent="0.25">
      <c r="A73" s="3" t="s">
        <v>52</v>
      </c>
      <c r="B73" s="4" t="s">
        <v>8</v>
      </c>
      <c r="C73" s="4"/>
      <c r="D73" s="6">
        <v>146</v>
      </c>
      <c r="E73" s="49"/>
      <c r="F73" s="49"/>
    </row>
    <row r="74" spans="1:6" x14ac:dyDescent="0.25">
      <c r="A74" s="3" t="s">
        <v>52</v>
      </c>
      <c r="B74" s="4" t="s">
        <v>9</v>
      </c>
      <c r="C74" s="4"/>
      <c r="D74" s="6">
        <v>146</v>
      </c>
      <c r="E74" s="49"/>
      <c r="F74" s="49"/>
    </row>
    <row r="75" spans="1:6" x14ac:dyDescent="0.25">
      <c r="A75" s="3" t="s">
        <v>52</v>
      </c>
      <c r="B75" s="4" t="s">
        <v>7</v>
      </c>
      <c r="C75" s="4"/>
      <c r="D75" s="6">
        <v>146</v>
      </c>
      <c r="E75" s="49"/>
      <c r="F75" s="49"/>
    </row>
    <row r="76" spans="1:6" x14ac:dyDescent="0.25">
      <c r="A76" s="13"/>
      <c r="B76" s="16"/>
      <c r="C76" s="34"/>
      <c r="D76" s="37"/>
      <c r="E76" s="38"/>
      <c r="F76" s="35"/>
    </row>
    <row r="77" spans="1:6" x14ac:dyDescent="0.25">
      <c r="A77" s="3"/>
      <c r="B77" s="19" t="s">
        <v>36</v>
      </c>
      <c r="C77" s="22"/>
      <c r="D77" s="23"/>
      <c r="E77" s="50" t="s">
        <v>37</v>
      </c>
      <c r="F77" s="51"/>
    </row>
    <row r="78" spans="1:6" ht="15" customHeight="1" x14ac:dyDescent="0.25">
      <c r="A78" s="3" t="s">
        <v>53</v>
      </c>
      <c r="B78" s="3" t="s">
        <v>10</v>
      </c>
      <c r="C78" s="3"/>
      <c r="D78" s="5">
        <v>200</v>
      </c>
      <c r="E78" s="52"/>
      <c r="F78" s="53"/>
    </row>
    <row r="79" spans="1:6" x14ac:dyDescent="0.25">
      <c r="B79" s="64"/>
      <c r="C79" s="64"/>
      <c r="D79" s="64"/>
    </row>
    <row r="80" spans="1:6" ht="27" thickBot="1" x14ac:dyDescent="0.45">
      <c r="B80" s="18" t="s">
        <v>24</v>
      </c>
      <c r="C80" s="18"/>
      <c r="D80" s="18">
        <f>SUM(D1:D79)</f>
        <v>13614</v>
      </c>
    </row>
    <row r="81" ht="15.75" thickTop="1" x14ac:dyDescent="0.25"/>
  </sheetData>
  <mergeCells count="50">
    <mergeCell ref="E14:F15"/>
    <mergeCell ref="E17:F18"/>
    <mergeCell ref="B53:D53"/>
    <mergeCell ref="B50:D50"/>
    <mergeCell ref="B38:D38"/>
    <mergeCell ref="A1:F1"/>
    <mergeCell ref="E8:F8"/>
    <mergeCell ref="E9:F9"/>
    <mergeCell ref="B29:D29"/>
    <mergeCell ref="B35:D35"/>
    <mergeCell ref="B13:D13"/>
    <mergeCell ref="B10:D10"/>
    <mergeCell ref="B7:D7"/>
    <mergeCell ref="B19:D19"/>
    <mergeCell ref="B16:D16"/>
    <mergeCell ref="B17:D17"/>
    <mergeCell ref="E38:F39"/>
    <mergeCell ref="E11:F12"/>
    <mergeCell ref="E32:F33"/>
    <mergeCell ref="E35:F36"/>
    <mergeCell ref="B79:D79"/>
    <mergeCell ref="B61:D61"/>
    <mergeCell ref="E2:F2"/>
    <mergeCell ref="E4:F6"/>
    <mergeCell ref="B32:D32"/>
    <mergeCell ref="B22:D22"/>
    <mergeCell ref="E23:F27"/>
    <mergeCell ref="E21:F21"/>
    <mergeCell ref="B14:D14"/>
    <mergeCell ref="B11:D11"/>
    <mergeCell ref="B8:D8"/>
    <mergeCell ref="B3:D3"/>
    <mergeCell ref="B58:D58"/>
    <mergeCell ref="B56:D56"/>
    <mergeCell ref="A20:F20"/>
    <mergeCell ref="E61:F62"/>
    <mergeCell ref="E64:F65"/>
    <mergeCell ref="E67:F75"/>
    <mergeCell ref="E77:F78"/>
    <mergeCell ref="E41:F42"/>
    <mergeCell ref="E60:F60"/>
    <mergeCell ref="E56:F57"/>
    <mergeCell ref="A59:F59"/>
    <mergeCell ref="B47:D47"/>
    <mergeCell ref="B44:D44"/>
    <mergeCell ref="E44:F45"/>
    <mergeCell ref="E47:F48"/>
    <mergeCell ref="E50:F51"/>
    <mergeCell ref="E53:F54"/>
    <mergeCell ref="E29:F30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BCB90-2203-4BDB-B6D4-12CCB8B38AAE}">
  <sheetPr>
    <pageSetUpPr fitToPage="1"/>
  </sheetPr>
  <dimension ref="A1:F22"/>
  <sheetViews>
    <sheetView workbookViewId="0">
      <selection sqref="A1:F1"/>
    </sheetView>
  </sheetViews>
  <sheetFormatPr defaultRowHeight="15" x14ac:dyDescent="0.25"/>
  <cols>
    <col min="4" max="4" width="14.5703125" customWidth="1"/>
    <col min="5" max="5" width="22" customWidth="1"/>
    <col min="6" max="6" width="27.5703125" customWidth="1"/>
  </cols>
  <sheetData>
    <row r="1" spans="1:6" ht="87" customHeight="1" x14ac:dyDescent="0.4">
      <c r="A1" s="76" t="s">
        <v>63</v>
      </c>
      <c r="B1" s="43"/>
      <c r="C1" s="43"/>
      <c r="D1" s="43"/>
      <c r="E1" s="43"/>
      <c r="F1" s="43"/>
    </row>
    <row r="2" spans="1:6" ht="15" customHeight="1" x14ac:dyDescent="0.25">
      <c r="A2" s="77" t="s">
        <v>68</v>
      </c>
      <c r="B2" s="77"/>
      <c r="C2" s="77"/>
      <c r="D2" s="77"/>
      <c r="E2" s="77"/>
      <c r="F2" s="77"/>
    </row>
    <row r="3" spans="1:6" x14ac:dyDescent="0.25">
      <c r="A3" s="77"/>
      <c r="B3" s="77"/>
      <c r="C3" s="77"/>
      <c r="D3" s="77"/>
      <c r="E3" s="77"/>
      <c r="F3" s="77"/>
    </row>
    <row r="4" spans="1:6" x14ac:dyDescent="0.25">
      <c r="A4" s="77"/>
      <c r="B4" s="77"/>
      <c r="C4" s="77"/>
      <c r="D4" s="77"/>
      <c r="E4" s="77"/>
      <c r="F4" s="77"/>
    </row>
    <row r="5" spans="1:6" x14ac:dyDescent="0.25">
      <c r="A5" s="77"/>
      <c r="B5" s="77"/>
      <c r="C5" s="77"/>
      <c r="D5" s="77"/>
      <c r="E5" s="77"/>
      <c r="F5" s="77"/>
    </row>
    <row r="6" spans="1:6" x14ac:dyDescent="0.25">
      <c r="A6" s="77"/>
      <c r="B6" s="77"/>
      <c r="C6" s="77"/>
      <c r="D6" s="77"/>
      <c r="E6" s="77"/>
      <c r="F6" s="77"/>
    </row>
    <row r="7" spans="1:6" x14ac:dyDescent="0.25">
      <c r="A7" s="77"/>
      <c r="B7" s="77"/>
      <c r="C7" s="77"/>
      <c r="D7" s="77"/>
      <c r="E7" s="77"/>
      <c r="F7" s="77"/>
    </row>
    <row r="8" spans="1:6" x14ac:dyDescent="0.25">
      <c r="A8" s="77"/>
      <c r="B8" s="77"/>
      <c r="C8" s="77"/>
      <c r="D8" s="77"/>
      <c r="E8" s="77"/>
      <c r="F8" s="77"/>
    </row>
    <row r="9" spans="1:6" x14ac:dyDescent="0.25">
      <c r="A9" s="77"/>
      <c r="B9" s="77"/>
      <c r="C9" s="77"/>
      <c r="D9" s="77"/>
      <c r="E9" s="77"/>
      <c r="F9" s="77"/>
    </row>
    <row r="10" spans="1:6" x14ac:dyDescent="0.25">
      <c r="A10" s="77"/>
      <c r="B10" s="77"/>
      <c r="C10" s="77"/>
      <c r="D10" s="77"/>
      <c r="E10" s="77"/>
      <c r="F10" s="77"/>
    </row>
    <row r="11" spans="1:6" x14ac:dyDescent="0.25">
      <c r="A11" s="77"/>
      <c r="B11" s="77"/>
      <c r="C11" s="77"/>
      <c r="D11" s="77"/>
      <c r="E11" s="77"/>
      <c r="F11" s="77"/>
    </row>
    <row r="12" spans="1:6" x14ac:dyDescent="0.25">
      <c r="A12" s="77"/>
      <c r="B12" s="77"/>
      <c r="C12" s="77"/>
      <c r="D12" s="77"/>
      <c r="E12" s="77"/>
      <c r="F12" s="77"/>
    </row>
    <row r="13" spans="1:6" x14ac:dyDescent="0.25">
      <c r="A13" s="77"/>
      <c r="B13" s="77"/>
      <c r="C13" s="77"/>
      <c r="D13" s="77"/>
      <c r="E13" s="77"/>
      <c r="F13" s="77"/>
    </row>
    <row r="14" spans="1:6" x14ac:dyDescent="0.25">
      <c r="A14" s="77"/>
      <c r="B14" s="77"/>
      <c r="C14" s="77"/>
      <c r="D14" s="77"/>
      <c r="E14" s="77"/>
      <c r="F14" s="77"/>
    </row>
    <row r="15" spans="1:6" x14ac:dyDescent="0.25">
      <c r="A15" s="77"/>
      <c r="B15" s="77"/>
      <c r="C15" s="77"/>
      <c r="D15" s="77"/>
      <c r="E15" s="77"/>
      <c r="F15" s="77"/>
    </row>
    <row r="16" spans="1:6" x14ac:dyDescent="0.25">
      <c r="A16" s="77"/>
      <c r="B16" s="77"/>
      <c r="C16" s="77"/>
      <c r="D16" s="77"/>
      <c r="E16" s="77"/>
      <c r="F16" s="77"/>
    </row>
    <row r="17" spans="1:6" x14ac:dyDescent="0.25">
      <c r="A17" s="77"/>
      <c r="B17" s="77"/>
      <c r="C17" s="77"/>
      <c r="D17" s="77"/>
      <c r="E17" s="77"/>
      <c r="F17" s="77"/>
    </row>
    <row r="18" spans="1:6" x14ac:dyDescent="0.25">
      <c r="A18" s="77"/>
      <c r="B18" s="77"/>
      <c r="C18" s="77"/>
      <c r="D18" s="77"/>
      <c r="E18" s="77"/>
      <c r="F18" s="77"/>
    </row>
    <row r="19" spans="1:6" x14ac:dyDescent="0.25">
      <c r="A19" s="77"/>
      <c r="B19" s="77"/>
      <c r="C19" s="77"/>
      <c r="D19" s="77"/>
      <c r="E19" s="77"/>
      <c r="F19" s="77"/>
    </row>
    <row r="20" spans="1:6" x14ac:dyDescent="0.25">
      <c r="A20" s="77"/>
      <c r="B20" s="77"/>
      <c r="C20" s="77"/>
      <c r="D20" s="77"/>
      <c r="E20" s="77"/>
      <c r="F20" s="77"/>
    </row>
    <row r="21" spans="1:6" x14ac:dyDescent="0.25">
      <c r="A21" s="77"/>
      <c r="B21" s="77"/>
      <c r="C21" s="77"/>
      <c r="D21" s="77"/>
      <c r="E21" s="77"/>
      <c r="F21" s="77"/>
    </row>
    <row r="22" spans="1:6" ht="182.25" customHeight="1" x14ac:dyDescent="0.25">
      <c r="A22" s="77"/>
      <c r="B22" s="77"/>
      <c r="C22" s="77"/>
      <c r="D22" s="77"/>
      <c r="E22" s="77"/>
      <c r="F22" s="77"/>
    </row>
  </sheetData>
  <mergeCells count="2">
    <mergeCell ref="A1:F1"/>
    <mergeCell ref="A2:F22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ADB30-CA65-4CDD-B323-012357CBACD4}">
  <sheetPr>
    <pageSetUpPr fitToPage="1"/>
  </sheetPr>
  <dimension ref="A1:S22"/>
  <sheetViews>
    <sheetView workbookViewId="0">
      <selection sqref="A1:S1"/>
    </sheetView>
  </sheetViews>
  <sheetFormatPr defaultRowHeight="15" x14ac:dyDescent="0.25"/>
  <cols>
    <col min="4" max="4" width="14.5703125" customWidth="1"/>
    <col min="5" max="5" width="22" customWidth="1"/>
    <col min="6" max="6" width="6.5703125" customWidth="1"/>
    <col min="12" max="12" width="13.85546875" customWidth="1"/>
    <col min="19" max="19" width="45.42578125" customWidth="1"/>
  </cols>
  <sheetData>
    <row r="1" spans="1:19" ht="99.75" customHeight="1" x14ac:dyDescent="0.25">
      <c r="A1" s="80" t="s">
        <v>69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ht="15" customHeight="1" x14ac:dyDescent="0.25">
      <c r="A2" s="78" t="s">
        <v>64</v>
      </c>
      <c r="B2" s="78"/>
      <c r="C2" s="78"/>
      <c r="D2" s="78"/>
      <c r="E2" s="78"/>
      <c r="F2" s="78"/>
      <c r="G2" s="78" t="s">
        <v>65</v>
      </c>
      <c r="H2" s="78"/>
      <c r="I2" s="78"/>
      <c r="J2" s="78"/>
      <c r="K2" s="78"/>
      <c r="L2" s="78"/>
      <c r="M2" s="78" t="s">
        <v>66</v>
      </c>
      <c r="N2" s="78"/>
      <c r="O2" s="78"/>
      <c r="P2" s="78"/>
      <c r="Q2" s="78"/>
      <c r="R2" s="78"/>
      <c r="S2" s="79" t="s">
        <v>67</v>
      </c>
    </row>
    <row r="3" spans="1:19" x14ac:dyDescent="0.2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9"/>
    </row>
    <row r="4" spans="1:19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9"/>
    </row>
    <row r="5" spans="1:19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9"/>
    </row>
    <row r="6" spans="1:19" x14ac:dyDescent="0.2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9"/>
    </row>
    <row r="7" spans="1:19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9"/>
    </row>
    <row r="8" spans="1:19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9"/>
    </row>
    <row r="9" spans="1:19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9"/>
    </row>
    <row r="10" spans="1:19" x14ac:dyDescent="0.2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9"/>
    </row>
    <row r="11" spans="1:19" x14ac:dyDescent="0.2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9"/>
    </row>
    <row r="12" spans="1:19" x14ac:dyDescent="0.2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9"/>
    </row>
    <row r="13" spans="1:19" x14ac:dyDescent="0.2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9"/>
    </row>
    <row r="14" spans="1:19" x14ac:dyDescent="0.2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9"/>
    </row>
    <row r="15" spans="1:19" x14ac:dyDescent="0.2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9"/>
    </row>
    <row r="16" spans="1:19" x14ac:dyDescent="0.2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9"/>
    </row>
    <row r="17" spans="1:19" x14ac:dyDescent="0.2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9"/>
    </row>
    <row r="18" spans="1:19" x14ac:dyDescent="0.2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9"/>
    </row>
    <row r="19" spans="1:19" x14ac:dyDescent="0.2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9"/>
    </row>
    <row r="20" spans="1:19" x14ac:dyDescent="0.2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9"/>
    </row>
    <row r="21" spans="1:19" x14ac:dyDescent="0.2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</row>
    <row r="22" spans="1:19" ht="409.5" customHeight="1" x14ac:dyDescent="0.2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</row>
  </sheetData>
  <mergeCells count="5">
    <mergeCell ref="A2:F22"/>
    <mergeCell ref="G2:L22"/>
    <mergeCell ref="M2:R22"/>
    <mergeCell ref="S2:S22"/>
    <mergeCell ref="A1:S1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Costs</vt:lpstr>
      <vt:lpstr>Roundtable Meeting</vt:lpstr>
      <vt:lpstr>Drinks Event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intern#</dc:creator>
  <cp:lastModifiedBy>intern#</cp:lastModifiedBy>
  <cp:lastPrinted>2020-01-21T03:36:44Z</cp:lastPrinted>
  <dcterms:created xsi:type="dcterms:W3CDTF">2020-01-07T03:07:16Z</dcterms:created>
  <dcterms:modified xsi:type="dcterms:W3CDTF">2020-01-21T23:04:15Z</dcterms:modified>
</cp:coreProperties>
</file>